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40" yWindow="615" windowWidth="15600" windowHeight="7455"/>
  </bookViews>
  <sheets>
    <sheet name="ORÇAMENTO" sheetId="2" r:id="rId1"/>
  </sheets>
  <definedNames>
    <definedName name="_xlnm._FilterDatabase" localSheetId="0" hidden="1">ORÇAMENTO!$C$4:$E$128</definedName>
    <definedName name="_xlnm.Print_Area" localSheetId="0">ORÇAMENTO!$B$2:$E$83</definedName>
    <definedName name="_xlnm.Print_Titles" localSheetId="0">ORÇAMENTO!$4:$4</definedName>
  </definedNames>
  <calcPr calcId="124519" iterateDelta="1E-4"/>
</workbook>
</file>

<file path=xl/calcChain.xml><?xml version="1.0" encoding="utf-8"?>
<calcChain xmlns="http://schemas.openxmlformats.org/spreadsheetml/2006/main">
  <c r="D128" i="2"/>
  <c r="D84" l="1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</calcChain>
</file>

<file path=xl/sharedStrings.xml><?xml version="1.0" encoding="utf-8"?>
<sst xmlns="http://schemas.openxmlformats.org/spreadsheetml/2006/main" count="163" uniqueCount="86">
  <si>
    <t>AFASTADOR ARMAÇÃO  SECUNDÁRIA 500MM</t>
  </si>
  <si>
    <t>ALÇA PARA ESTRIBO ABERTA</t>
  </si>
  <si>
    <t>ALÇA PARA ESTRIBO FECHADA 2AWG</t>
  </si>
  <si>
    <t>ALÇA PRÉ-FORMADA  CA/CAL  70MM²</t>
  </si>
  <si>
    <t>ALÇA PRÉ-FORMADA ESTAI CABO 9,5MM</t>
  </si>
  <si>
    <t>ANEL ELASTOMÉRICO ISOLADOR  PINO 36KV</t>
  </si>
  <si>
    <t>ARRUELA QUADRADA 38X18X3MM</t>
  </si>
  <si>
    <t>BRAÇADEIRA PLÁSTICA CABO MULTIPLEXADO</t>
  </si>
  <si>
    <t>BRAÇO COM GRAMPO DE SUSPENSÃO ITEM 2</t>
  </si>
  <si>
    <t>BRAÇO SUPORTE C PARA 25KV</t>
  </si>
  <si>
    <t>CABO AL 1X 16MM² 1KV</t>
  </si>
  <si>
    <t>CABO AL 1X 50MM²  25KV PROTEGIDO</t>
  </si>
  <si>
    <t>CABO AL 1X 70MM² 1KV</t>
  </si>
  <si>
    <t>CABO DE AÇO HS 3/8P (9,5MM) 7FIOS</t>
  </si>
  <si>
    <t>CABO DE AÇO MR 1/4P (6,4MM) 7 FIOS</t>
  </si>
  <si>
    <t>CABO QUADRUPLEX CA 3X1X 70+70 1KV</t>
  </si>
  <si>
    <t>CANTONEIRA PARA BRAÇO C</t>
  </si>
  <si>
    <t>CARTUCHO DE APLICAÇÃO VERMELHO</t>
  </si>
  <si>
    <t>CHAVE FUSÍVEL 24KV PF 100A 4,5 KA</t>
  </si>
  <si>
    <t>CINTA DE AÇO D 170MM</t>
  </si>
  <si>
    <t>CINTA DE AÇO D 180MM</t>
  </si>
  <si>
    <t>CINTA DE AÇO D 190MM</t>
  </si>
  <si>
    <t>CINTA DE AÇO D 200MM</t>
  </si>
  <si>
    <t>CINTA DE AÇO D 210MM</t>
  </si>
  <si>
    <t>CINTA DE AÇO D 250MM</t>
  </si>
  <si>
    <t>COBERTURA PROTETORA BUCHA BT TRANSFORMADOR ITEM 1</t>
  </si>
  <si>
    <t>COBERTURA PROTETORA PARA BUCHA DE EQUIPAMENTO</t>
  </si>
  <si>
    <t>CONETOR CUNHA AL  50MM² COM ESTRIBO</t>
  </si>
  <si>
    <t>CONETOR CUNHA CU ITEM 1</t>
  </si>
  <si>
    <t>CONETOR CUNHA CU ITEM 6</t>
  </si>
  <si>
    <t>CONETOR DE PERFURAÇÃO  16-70MM² / 6-35MM²</t>
  </si>
  <si>
    <t>CONETOR DE PERFURAÇÃO  70-120MM² / 70-120MM²</t>
  </si>
  <si>
    <t>CONETOR FORMATO H ITEM 1 CAA 13-34MM² / 13-34MM²</t>
  </si>
  <si>
    <t>CONETOR FORMATO H ITEM 2 CAA 27-54MM² / 13-34MM²</t>
  </si>
  <si>
    <t>CONETOR FORMATO H ITEM 3 CAA 42-67MM² / 42-67MM²</t>
  </si>
  <si>
    <t>CONETOR PARA ATERRAMENTO DE FERRAGENS DE IP</t>
  </si>
  <si>
    <t>CONETOR TERMINAL ATERRAMENTO TEMPORÁRIO P/ CHAVES</t>
  </si>
  <si>
    <t>CONETOR TERMINAL COMP CA/CAA 54MM² / 70MM² COMPACT</t>
  </si>
  <si>
    <t>CONETOR TERMINAL COMPRESSÃO 16MM²</t>
  </si>
  <si>
    <t xml:space="preserve">CONETOR TERMINAL COMPRESSÃO 1F 50MM² </t>
  </si>
  <si>
    <t>CONETOR TERMINAL COMPRESSÃO 1F AÇO  6,4MM / 21MM²</t>
  </si>
  <si>
    <t>ELO FUSÍVEL BOTÃO 500MM    2H</t>
  </si>
  <si>
    <t>FIXADOR PRÉ-FORMADO ESTAI 9,5MM</t>
  </si>
  <si>
    <t>GRAMPO ANCORAGEM  PARA CABO 50MM²</t>
  </si>
  <si>
    <t>GRAMPO LINHA VIVA DERIVAÇÃO</t>
  </si>
  <si>
    <t>HASTE ATERRAMENTO 2,40M</t>
  </si>
  <si>
    <t>ISOLADOR ANCORAGEM POLIMÉRICO 35KV</t>
  </si>
  <si>
    <t>ISOLADOR PINO POLIMÉRICO 25/35KV</t>
  </si>
  <si>
    <t>MANILHA SAPATILHA 50KN</t>
  </si>
  <si>
    <t>MANTA AUTO-ADESIVA 15KV RDP</t>
  </si>
  <si>
    <t>MÃO FRANCESA PERFILADA</t>
  </si>
  <si>
    <t>OLHAL PARA PARAFUSO 50KN</t>
  </si>
  <si>
    <t>PARAFUSO CABEÇA ABAULADA M12X 40MM</t>
  </si>
  <si>
    <t>PARAFUSO CABEÇA ABAULADA M16X 45MM</t>
  </si>
  <si>
    <t>PARAFUSO CABEÇA ABAULADA M16X 70MM</t>
  </si>
  <si>
    <t>PARAFUSO CABEÇA ABAULADA M16X150MM</t>
  </si>
  <si>
    <t>PARAFUSO CABEÇA QUADRADA M16X150MM</t>
  </si>
  <si>
    <t>PARAFUSO CABEÇA QUADRADA M16X500MM</t>
  </si>
  <si>
    <t>PARAFUSO CABEÇA SEXTAVADA M12X 40MM</t>
  </si>
  <si>
    <t>PÁRA-RAIOS 21KV 10KA ZNO</t>
  </si>
  <si>
    <t>PÁRA-RAIOS REDE SECUNDÁRIA ISOLADA 10KA</t>
  </si>
  <si>
    <t>PINO PARA ISOLADOR POLIMÉRICO 36,2KV ITEM 1</t>
  </si>
  <si>
    <t>PORCA QUADRADA M16 X 24MM</t>
  </si>
  <si>
    <t>POSTE CONCRETO CIRCULAR 12M 300DAN</t>
  </si>
  <si>
    <t>SAPATILHA</t>
  </si>
  <si>
    <t>SELA PARA CRUZETA</t>
  </si>
  <si>
    <t>SUPORTE 210MM TRANSFORMADOR POSTE CC</t>
  </si>
  <si>
    <t>SUPORTE 225MM TRANSFORMADOR POSTE CC</t>
  </si>
  <si>
    <t>SUPORTE L PARA CRUZETA</t>
  </si>
  <si>
    <t>TRANSFORMADOR TRIFÁSICO 24,2KV  45KVA</t>
  </si>
  <si>
    <t>Quantidade</t>
  </si>
  <si>
    <t>Unidade</t>
  </si>
  <si>
    <t>ESPAÇADOR LOSANGULAR 50-150MM² 25/35KV c/ anel</t>
  </si>
  <si>
    <t>PÇ</t>
  </si>
  <si>
    <t>M</t>
  </si>
  <si>
    <t>CRUZETA DE PLÁSTICO REFORÇADA COM FIBRA DE VIDRO 2,4M</t>
  </si>
  <si>
    <t>FIXADOR PRÉ-FORMADO ESTAI 6,4MM</t>
  </si>
  <si>
    <t>MÃO FRANCESA PERFILADA BECO</t>
  </si>
  <si>
    <t>FITA ALUMÍNIO 1X10MM PARA AMARRAÇÃO</t>
  </si>
  <si>
    <t>FIO AL 5,2MM(4) RECOZIDO</t>
  </si>
  <si>
    <t>PINO CRUZETA PARA ISOLADOR PILAR</t>
  </si>
  <si>
    <t>ISOLADOR PILAR PORCELANA 25/35KV</t>
  </si>
  <si>
    <t>kg</t>
  </si>
  <si>
    <t>Descrição</t>
  </si>
  <si>
    <t>Item</t>
  </si>
  <si>
    <t>Item 1 - LISTA DE MATERIAL - EEAT - NOSSA SENHORA DE FÁTIMA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</si>
</sst>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1" fillId="0" borderId="0"/>
  </cellStyleXfs>
  <cellXfs count="14">
    <xf numFmtId="0" fontId="0" fillId="0" borderId="0" xfId="0"/>
    <xf numFmtId="0" fontId="0" fillId="0" borderId="0" xfId="0"/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0" borderId="11" xfId="0" applyBorder="1"/>
    <xf numFmtId="0" fontId="0" fillId="0" borderId="1" xfId="0" applyBorder="1"/>
    <xf numFmtId="0" fontId="0" fillId="0" borderId="12" xfId="0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4">
    <cellStyle name="Normal" xfId="0" builtinId="0"/>
    <cellStyle name="Normal 2" xfId="1"/>
    <cellStyle name="Normal 2 2" xfId="3"/>
    <cellStyle name="Normal 3" xfId="2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128"/>
  <sheetViews>
    <sheetView tabSelected="1" workbookViewId="0">
      <selection activeCell="B4" sqref="B4"/>
    </sheetView>
  </sheetViews>
  <sheetFormatPr defaultRowHeight="15"/>
  <cols>
    <col min="1" max="1" width="3.42578125" style="1" customWidth="1"/>
    <col min="2" max="2" width="9.140625" style="1"/>
    <col min="3" max="3" width="57.5703125" style="1" bestFit="1" customWidth="1"/>
    <col min="4" max="4" width="9.140625" style="1"/>
    <col min="5" max="5" width="11.42578125" style="1" bestFit="1" customWidth="1"/>
    <col min="6" max="16384" width="9.140625" style="1"/>
  </cols>
  <sheetData>
    <row r="1" spans="2:5" ht="15.75" thickBot="1"/>
    <row r="2" spans="2:5">
      <c r="B2" s="8" t="s">
        <v>85</v>
      </c>
      <c r="C2" s="9"/>
      <c r="D2" s="9"/>
      <c r="E2" s="10"/>
    </row>
    <row r="3" spans="2:5" ht="15.75" thickBot="1">
      <c r="B3" s="11"/>
      <c r="C3" s="12"/>
      <c r="D3" s="12"/>
      <c r="E3" s="13"/>
    </row>
    <row r="4" spans="2:5" ht="24" customHeight="1">
      <c r="B4" s="2" t="s">
        <v>84</v>
      </c>
      <c r="C4" s="3" t="s">
        <v>83</v>
      </c>
      <c r="D4" s="3" t="s">
        <v>71</v>
      </c>
      <c r="E4" s="4" t="s">
        <v>70</v>
      </c>
    </row>
    <row r="5" spans="2:5">
      <c r="B5" s="5">
        <v>1</v>
      </c>
      <c r="C5" s="6" t="s">
        <v>63</v>
      </c>
      <c r="D5" s="6" t="s">
        <v>73</v>
      </c>
      <c r="E5" s="7">
        <v>1</v>
      </c>
    </row>
    <row r="6" spans="2:5">
      <c r="B6" s="5">
        <v>2</v>
      </c>
      <c r="C6" s="6" t="s">
        <v>9</v>
      </c>
      <c r="D6" s="6" t="s">
        <v>73</v>
      </c>
      <c r="E6" s="7">
        <v>1</v>
      </c>
    </row>
    <row r="7" spans="2:5">
      <c r="B7" s="5">
        <v>3</v>
      </c>
      <c r="C7" s="6" t="s">
        <v>47</v>
      </c>
      <c r="D7" s="6" t="s">
        <v>73</v>
      </c>
      <c r="E7" s="7">
        <v>2</v>
      </c>
    </row>
    <row r="8" spans="2:5">
      <c r="B8" s="5">
        <v>4</v>
      </c>
      <c r="C8" s="6" t="s">
        <v>46</v>
      </c>
      <c r="D8" s="6" t="s">
        <v>73</v>
      </c>
      <c r="E8" s="7">
        <v>7</v>
      </c>
    </row>
    <row r="9" spans="2:5">
      <c r="B9" s="5">
        <v>5</v>
      </c>
      <c r="C9" s="6" t="s">
        <v>45</v>
      </c>
      <c r="D9" s="6" t="s">
        <v>73</v>
      </c>
      <c r="E9" s="7">
        <v>6</v>
      </c>
    </row>
    <row r="10" spans="2:5">
      <c r="B10" s="5">
        <v>6</v>
      </c>
      <c r="C10" s="6" t="s">
        <v>16</v>
      </c>
      <c r="D10" s="6" t="s">
        <v>73</v>
      </c>
      <c r="E10" s="7">
        <v>1</v>
      </c>
    </row>
    <row r="11" spans="2:5">
      <c r="B11" s="5">
        <v>7</v>
      </c>
      <c r="C11" s="6" t="s">
        <v>11</v>
      </c>
      <c r="D11" s="6" t="s">
        <v>74</v>
      </c>
      <c r="E11" s="7">
        <v>108</v>
      </c>
    </row>
    <row r="12" spans="2:5">
      <c r="B12" s="5">
        <v>8</v>
      </c>
      <c r="C12" s="6" t="s">
        <v>72</v>
      </c>
      <c r="D12" s="6" t="s">
        <v>73</v>
      </c>
      <c r="E12" s="7">
        <v>2</v>
      </c>
    </row>
    <row r="13" spans="2:5">
      <c r="B13" s="5">
        <v>9</v>
      </c>
      <c r="C13" s="6" t="s">
        <v>10</v>
      </c>
      <c r="D13" s="6" t="s">
        <v>74</v>
      </c>
      <c r="E13" s="7">
        <v>3</v>
      </c>
    </row>
    <row r="14" spans="2:5">
      <c r="B14" s="5">
        <v>10</v>
      </c>
      <c r="C14" s="6" t="s">
        <v>12</v>
      </c>
      <c r="D14" s="6" t="s">
        <v>74</v>
      </c>
      <c r="E14" s="7">
        <v>6</v>
      </c>
    </row>
    <row r="15" spans="2:5">
      <c r="B15" s="5">
        <v>11</v>
      </c>
      <c r="C15" s="6" t="s">
        <v>15</v>
      </c>
      <c r="D15" s="6" t="s">
        <v>74</v>
      </c>
      <c r="E15" s="7">
        <v>42</v>
      </c>
    </row>
    <row r="16" spans="2:5">
      <c r="B16" s="5">
        <v>12</v>
      </c>
      <c r="C16" s="6" t="s">
        <v>37</v>
      </c>
      <c r="D16" s="6" t="s">
        <v>73</v>
      </c>
      <c r="E16" s="7">
        <v>4</v>
      </c>
    </row>
    <row r="17" spans="2:5">
      <c r="B17" s="5">
        <v>13</v>
      </c>
      <c r="C17" s="6" t="s">
        <v>40</v>
      </c>
      <c r="D17" s="6" t="s">
        <v>73</v>
      </c>
      <c r="E17" s="7">
        <v>12</v>
      </c>
    </row>
    <row r="18" spans="2:5">
      <c r="B18" s="5">
        <v>14</v>
      </c>
      <c r="C18" s="6" t="s">
        <v>32</v>
      </c>
      <c r="D18" s="6" t="s">
        <v>73</v>
      </c>
      <c r="E18" s="7">
        <v>5</v>
      </c>
    </row>
    <row r="19" spans="2:5">
      <c r="B19" s="5">
        <v>15</v>
      </c>
      <c r="C19" s="6" t="s">
        <v>33</v>
      </c>
      <c r="D19" s="6" t="s">
        <v>73</v>
      </c>
      <c r="E19" s="7">
        <v>8</v>
      </c>
    </row>
    <row r="20" spans="2:5">
      <c r="B20" s="5">
        <v>16</v>
      </c>
      <c r="C20" s="6" t="s">
        <v>34</v>
      </c>
      <c r="D20" s="6" t="s">
        <v>73</v>
      </c>
      <c r="E20" s="7">
        <v>5</v>
      </c>
    </row>
    <row r="21" spans="2:5">
      <c r="B21" s="5">
        <v>17</v>
      </c>
      <c r="C21" s="6" t="s">
        <v>28</v>
      </c>
      <c r="D21" s="6" t="s">
        <v>73</v>
      </c>
      <c r="E21" s="7">
        <v>1</v>
      </c>
    </row>
    <row r="22" spans="2:5">
      <c r="B22" s="5">
        <v>18</v>
      </c>
      <c r="C22" s="6" t="s">
        <v>3</v>
      </c>
      <c r="D22" s="6" t="s">
        <v>73</v>
      </c>
      <c r="E22" s="7">
        <v>2</v>
      </c>
    </row>
    <row r="23" spans="2:5">
      <c r="B23" s="5">
        <v>19</v>
      </c>
      <c r="C23" s="6" t="s">
        <v>1</v>
      </c>
      <c r="D23" s="6" t="s">
        <v>73</v>
      </c>
      <c r="E23" s="7">
        <v>2</v>
      </c>
    </row>
    <row r="24" spans="2:5">
      <c r="B24" s="5">
        <v>20</v>
      </c>
      <c r="C24" s="6" t="s">
        <v>35</v>
      </c>
      <c r="D24" s="6" t="s">
        <v>73</v>
      </c>
      <c r="E24" s="7">
        <v>1</v>
      </c>
    </row>
    <row r="25" spans="2:5">
      <c r="B25" s="5">
        <v>21</v>
      </c>
      <c r="C25" s="6" t="s">
        <v>2</v>
      </c>
      <c r="D25" s="6" t="s">
        <v>73</v>
      </c>
      <c r="E25" s="7">
        <v>3</v>
      </c>
    </row>
    <row r="26" spans="2:5">
      <c r="B26" s="5">
        <v>22</v>
      </c>
      <c r="C26" s="6" t="s">
        <v>29</v>
      </c>
      <c r="D26" s="6" t="s">
        <v>73</v>
      </c>
      <c r="E26" s="7">
        <v>4</v>
      </c>
    </row>
    <row r="27" spans="2:5">
      <c r="B27" s="5">
        <v>23</v>
      </c>
      <c r="C27" s="6" t="s">
        <v>8</v>
      </c>
      <c r="D27" s="6" t="s">
        <v>73</v>
      </c>
      <c r="E27" s="7">
        <v>1</v>
      </c>
    </row>
    <row r="28" spans="2:5">
      <c r="B28" s="5">
        <v>24</v>
      </c>
      <c r="C28" s="6" t="s">
        <v>27</v>
      </c>
      <c r="D28" s="6" t="s">
        <v>73</v>
      </c>
      <c r="E28" s="7">
        <v>3</v>
      </c>
    </row>
    <row r="29" spans="2:5">
      <c r="B29" s="5">
        <v>25</v>
      </c>
      <c r="C29" s="6" t="s">
        <v>17</v>
      </c>
      <c r="D29" s="6" t="s">
        <v>73</v>
      </c>
      <c r="E29" s="7">
        <v>6</v>
      </c>
    </row>
    <row r="30" spans="2:5">
      <c r="B30" s="5">
        <v>26</v>
      </c>
      <c r="C30" s="6" t="s">
        <v>39</v>
      </c>
      <c r="D30" s="6" t="s">
        <v>73</v>
      </c>
      <c r="E30" s="7">
        <v>9</v>
      </c>
    </row>
    <row r="31" spans="2:5">
      <c r="B31" s="5">
        <v>27</v>
      </c>
      <c r="C31" s="6" t="s">
        <v>43</v>
      </c>
      <c r="D31" s="6" t="s">
        <v>73</v>
      </c>
      <c r="E31" s="7">
        <v>6</v>
      </c>
    </row>
    <row r="32" spans="2:5">
      <c r="B32" s="5">
        <v>28</v>
      </c>
      <c r="C32" s="6" t="s">
        <v>61</v>
      </c>
      <c r="D32" s="6" t="s">
        <v>73</v>
      </c>
      <c r="E32" s="7">
        <v>2</v>
      </c>
    </row>
    <row r="33" spans="2:5">
      <c r="B33" s="5">
        <v>29</v>
      </c>
      <c r="C33" s="6" t="s">
        <v>19</v>
      </c>
      <c r="D33" s="6" t="s">
        <v>73</v>
      </c>
      <c r="E33" s="7">
        <v>2</v>
      </c>
    </row>
    <row r="34" spans="2:5">
      <c r="B34" s="5">
        <v>30</v>
      </c>
      <c r="C34" s="6" t="s">
        <v>20</v>
      </c>
      <c r="D34" s="6" t="s">
        <v>73</v>
      </c>
      <c r="E34" s="7">
        <v>1</v>
      </c>
    </row>
    <row r="35" spans="2:5">
      <c r="B35" s="5">
        <v>31</v>
      </c>
      <c r="C35" s="6" t="s">
        <v>21</v>
      </c>
      <c r="D35" s="6" t="s">
        <v>73</v>
      </c>
      <c r="E35" s="7">
        <v>1</v>
      </c>
    </row>
    <row r="36" spans="2:5">
      <c r="B36" s="5">
        <v>32</v>
      </c>
      <c r="C36" s="6" t="s">
        <v>22</v>
      </c>
      <c r="D36" s="6" t="s">
        <v>73</v>
      </c>
      <c r="E36" s="7">
        <v>2</v>
      </c>
    </row>
    <row r="37" spans="2:5">
      <c r="B37" s="5">
        <v>33</v>
      </c>
      <c r="C37" s="6" t="s">
        <v>23</v>
      </c>
      <c r="D37" s="6" t="s">
        <v>73</v>
      </c>
      <c r="E37" s="7">
        <v>5</v>
      </c>
    </row>
    <row r="38" spans="2:5">
      <c r="B38" s="5">
        <v>34</v>
      </c>
      <c r="C38" s="6" t="s">
        <v>24</v>
      </c>
      <c r="D38" s="6" t="s">
        <v>73</v>
      </c>
      <c r="E38" s="7">
        <v>2</v>
      </c>
    </row>
    <row r="39" spans="2:5">
      <c r="B39" s="5">
        <v>35</v>
      </c>
      <c r="C39" s="6" t="s">
        <v>66</v>
      </c>
      <c r="D39" s="6" t="s">
        <v>73</v>
      </c>
      <c r="E39" s="7">
        <v>1</v>
      </c>
    </row>
    <row r="40" spans="2:5">
      <c r="B40" s="5">
        <v>36</v>
      </c>
      <c r="C40" s="6" t="s">
        <v>67</v>
      </c>
      <c r="D40" s="6" t="s">
        <v>73</v>
      </c>
      <c r="E40" s="7">
        <v>1</v>
      </c>
    </row>
    <row r="41" spans="2:5">
      <c r="B41" s="5">
        <v>37</v>
      </c>
      <c r="C41" s="6" t="s">
        <v>65</v>
      </c>
      <c r="D41" s="6" t="s">
        <v>73</v>
      </c>
      <c r="E41" s="7">
        <v>3</v>
      </c>
    </row>
    <row r="42" spans="2:5">
      <c r="B42" s="5">
        <v>38</v>
      </c>
      <c r="C42" s="6" t="s">
        <v>68</v>
      </c>
      <c r="D42" s="6" t="s">
        <v>73</v>
      </c>
      <c r="E42" s="7">
        <v>6</v>
      </c>
    </row>
    <row r="43" spans="2:5">
      <c r="B43" s="5">
        <v>39</v>
      </c>
      <c r="C43" s="6" t="s">
        <v>0</v>
      </c>
      <c r="D43" s="6" t="s">
        <v>73</v>
      </c>
      <c r="E43" s="7">
        <v>1</v>
      </c>
    </row>
    <row r="44" spans="2:5">
      <c r="B44" s="5">
        <v>40</v>
      </c>
      <c r="C44" s="6" t="s">
        <v>48</v>
      </c>
      <c r="D44" s="6" t="s">
        <v>73</v>
      </c>
      <c r="E44" s="7">
        <v>6</v>
      </c>
    </row>
    <row r="45" spans="2:5">
      <c r="B45" s="5">
        <v>41</v>
      </c>
      <c r="C45" s="6" t="s">
        <v>51</v>
      </c>
      <c r="D45" s="6" t="s">
        <v>73</v>
      </c>
      <c r="E45" s="7">
        <v>14</v>
      </c>
    </row>
    <row r="46" spans="2:5">
      <c r="B46" s="5">
        <v>42</v>
      </c>
      <c r="C46" s="6" t="s">
        <v>4</v>
      </c>
      <c r="D46" s="6" t="s">
        <v>73</v>
      </c>
      <c r="E46" s="7">
        <v>4</v>
      </c>
    </row>
    <row r="47" spans="2:5">
      <c r="B47" s="5">
        <v>43</v>
      </c>
      <c r="C47" s="6" t="s">
        <v>64</v>
      </c>
      <c r="D47" s="6" t="s">
        <v>73</v>
      </c>
      <c r="E47" s="7">
        <v>4</v>
      </c>
    </row>
    <row r="48" spans="2:5">
      <c r="B48" s="5">
        <v>44</v>
      </c>
      <c r="C48" s="6" t="s">
        <v>50</v>
      </c>
      <c r="D48" s="6" t="s">
        <v>73</v>
      </c>
      <c r="E48" s="7">
        <v>2</v>
      </c>
    </row>
    <row r="49" spans="2:5">
      <c r="B49" s="5">
        <v>45</v>
      </c>
      <c r="C49" s="6" t="s">
        <v>69</v>
      </c>
      <c r="D49" s="6" t="s">
        <v>73</v>
      </c>
      <c r="E49" s="7">
        <v>1</v>
      </c>
    </row>
    <row r="50" spans="2:5">
      <c r="B50" s="5">
        <v>46</v>
      </c>
      <c r="C50" s="6" t="s">
        <v>18</v>
      </c>
      <c r="D50" s="6" t="s">
        <v>73</v>
      </c>
      <c r="E50" s="7">
        <v>3</v>
      </c>
    </row>
    <row r="51" spans="2:5">
      <c r="B51" s="5">
        <v>47</v>
      </c>
      <c r="C51" s="6" t="s">
        <v>41</v>
      </c>
      <c r="D51" s="6" t="s">
        <v>73</v>
      </c>
      <c r="E51" s="7">
        <v>3</v>
      </c>
    </row>
    <row r="52" spans="2:5">
      <c r="B52" s="5">
        <v>48</v>
      </c>
      <c r="C52" s="6" t="s">
        <v>59</v>
      </c>
      <c r="D52" s="6" t="s">
        <v>73</v>
      </c>
      <c r="E52" s="7">
        <v>6</v>
      </c>
    </row>
    <row r="53" spans="2:5">
      <c r="B53" s="5">
        <v>49</v>
      </c>
      <c r="C53" s="6" t="s">
        <v>14</v>
      </c>
      <c r="D53" s="6" t="s">
        <v>74</v>
      </c>
      <c r="E53" s="7">
        <v>84</v>
      </c>
    </row>
    <row r="54" spans="2:5">
      <c r="B54" s="5">
        <v>50</v>
      </c>
      <c r="C54" s="6" t="s">
        <v>60</v>
      </c>
      <c r="D54" s="6" t="s">
        <v>73</v>
      </c>
      <c r="E54" s="7">
        <v>3</v>
      </c>
    </row>
    <row r="55" spans="2:5">
      <c r="B55" s="5">
        <v>51</v>
      </c>
      <c r="C55" s="6" t="s">
        <v>13</v>
      </c>
      <c r="D55" s="6" t="s">
        <v>74</v>
      </c>
      <c r="E55" s="7">
        <v>74</v>
      </c>
    </row>
    <row r="56" spans="2:5">
      <c r="B56" s="5">
        <v>52</v>
      </c>
      <c r="C56" s="6" t="s">
        <v>7</v>
      </c>
      <c r="D56" s="6" t="s">
        <v>73</v>
      </c>
      <c r="E56" s="7">
        <v>8</v>
      </c>
    </row>
    <row r="57" spans="2:5">
      <c r="B57" s="5">
        <v>53</v>
      </c>
      <c r="C57" s="6" t="s">
        <v>30</v>
      </c>
      <c r="D57" s="6" t="s">
        <v>73</v>
      </c>
      <c r="E57" s="7">
        <v>4</v>
      </c>
    </row>
    <row r="58" spans="2:5">
      <c r="B58" s="5">
        <v>54</v>
      </c>
      <c r="C58" s="6" t="s">
        <v>31</v>
      </c>
      <c r="D58" s="6" t="s">
        <v>73</v>
      </c>
      <c r="E58" s="7">
        <v>9</v>
      </c>
    </row>
    <row r="59" spans="2:5">
      <c r="B59" s="5">
        <v>55</v>
      </c>
      <c r="C59" s="6" t="s">
        <v>38</v>
      </c>
      <c r="D59" s="6" t="s">
        <v>73</v>
      </c>
      <c r="E59" s="7">
        <v>3</v>
      </c>
    </row>
    <row r="60" spans="2:5">
      <c r="B60" s="5">
        <v>56</v>
      </c>
      <c r="C60" s="6" t="s">
        <v>49</v>
      </c>
      <c r="D60" s="6" t="s">
        <v>73</v>
      </c>
      <c r="E60" s="7">
        <v>2</v>
      </c>
    </row>
    <row r="61" spans="2:5">
      <c r="B61" s="5">
        <v>57</v>
      </c>
      <c r="C61" s="6" t="s">
        <v>5</v>
      </c>
      <c r="D61" s="6" t="s">
        <v>73</v>
      </c>
      <c r="E61" s="7">
        <v>2</v>
      </c>
    </row>
    <row r="62" spans="2:5">
      <c r="B62" s="5">
        <v>58</v>
      </c>
      <c r="C62" s="6" t="s">
        <v>25</v>
      </c>
      <c r="D62" s="6" t="s">
        <v>73</v>
      </c>
      <c r="E62" s="7">
        <v>4</v>
      </c>
    </row>
    <row r="63" spans="2:5">
      <c r="B63" s="5">
        <v>59</v>
      </c>
      <c r="C63" s="6" t="s">
        <v>36</v>
      </c>
      <c r="D63" s="6" t="s">
        <v>73</v>
      </c>
      <c r="E63" s="7">
        <v>3</v>
      </c>
    </row>
    <row r="64" spans="2:5">
      <c r="B64" s="5">
        <v>60</v>
      </c>
      <c r="C64" s="6" t="s">
        <v>75</v>
      </c>
      <c r="D64" s="6" t="s">
        <v>73</v>
      </c>
      <c r="E64" s="7">
        <v>3</v>
      </c>
    </row>
    <row r="65" spans="2:5">
      <c r="B65" s="5">
        <v>61</v>
      </c>
      <c r="C65" s="6" t="s">
        <v>44</v>
      </c>
      <c r="D65" s="6" t="s">
        <v>73</v>
      </c>
      <c r="E65" s="7">
        <v>6</v>
      </c>
    </row>
    <row r="66" spans="2:5">
      <c r="B66" s="5">
        <v>62</v>
      </c>
      <c r="C66" s="6" t="s">
        <v>26</v>
      </c>
      <c r="D66" s="6" t="s">
        <v>73</v>
      </c>
      <c r="E66" s="7">
        <v>3</v>
      </c>
    </row>
    <row r="67" spans="2:5">
      <c r="B67" s="5">
        <v>63</v>
      </c>
      <c r="C67" s="6" t="s">
        <v>52</v>
      </c>
      <c r="D67" s="6" t="s">
        <v>73</v>
      </c>
      <c r="E67" s="7">
        <v>2</v>
      </c>
    </row>
    <row r="68" spans="2:5">
      <c r="B68" s="5">
        <v>64</v>
      </c>
      <c r="C68" s="6" t="s">
        <v>53</v>
      </c>
      <c r="D68" s="6" t="s">
        <v>73</v>
      </c>
      <c r="E68" s="7">
        <v>17</v>
      </c>
    </row>
    <row r="69" spans="2:5">
      <c r="B69" s="5">
        <v>65</v>
      </c>
      <c r="C69" s="6" t="s">
        <v>54</v>
      </c>
      <c r="D69" s="6" t="s">
        <v>73</v>
      </c>
      <c r="E69" s="7">
        <v>34</v>
      </c>
    </row>
    <row r="70" spans="2:5">
      <c r="B70" s="5">
        <v>66</v>
      </c>
      <c r="C70" s="6" t="s">
        <v>55</v>
      </c>
      <c r="D70" s="6" t="s">
        <v>73</v>
      </c>
      <c r="E70" s="7">
        <v>3</v>
      </c>
    </row>
    <row r="71" spans="2:5">
      <c r="B71" s="5">
        <v>67</v>
      </c>
      <c r="C71" s="6" t="s">
        <v>56</v>
      </c>
      <c r="D71" s="6" t="s">
        <v>73</v>
      </c>
      <c r="E71" s="7">
        <v>3</v>
      </c>
    </row>
    <row r="72" spans="2:5">
      <c r="B72" s="5">
        <v>68</v>
      </c>
      <c r="C72" s="6" t="s">
        <v>57</v>
      </c>
      <c r="D72" s="6" t="s">
        <v>73</v>
      </c>
      <c r="E72" s="7">
        <v>2</v>
      </c>
    </row>
    <row r="73" spans="2:5">
      <c r="B73" s="5">
        <v>69</v>
      </c>
      <c r="C73" s="6" t="s">
        <v>58</v>
      </c>
      <c r="D73" s="6" t="s">
        <v>73</v>
      </c>
      <c r="E73" s="7">
        <v>8</v>
      </c>
    </row>
    <row r="74" spans="2:5">
      <c r="B74" s="5">
        <v>70</v>
      </c>
      <c r="C74" s="6" t="s">
        <v>62</v>
      </c>
      <c r="D74" s="6" t="s">
        <v>73</v>
      </c>
      <c r="E74" s="7">
        <v>8</v>
      </c>
    </row>
    <row r="75" spans="2:5">
      <c r="B75" s="5">
        <v>71</v>
      </c>
      <c r="C75" s="6" t="s">
        <v>6</v>
      </c>
      <c r="D75" s="6" t="s">
        <v>73</v>
      </c>
      <c r="E75" s="7">
        <v>16</v>
      </c>
    </row>
    <row r="76" spans="2:5">
      <c r="B76" s="5">
        <v>72</v>
      </c>
      <c r="C76" s="6" t="s">
        <v>42</v>
      </c>
      <c r="D76" s="6" t="s">
        <v>73</v>
      </c>
      <c r="E76" s="7">
        <v>2</v>
      </c>
    </row>
    <row r="77" spans="2:5">
      <c r="B77" s="5">
        <v>73</v>
      </c>
      <c r="C77" s="6" t="s">
        <v>33</v>
      </c>
      <c r="D77" s="6" t="s">
        <v>73</v>
      </c>
      <c r="E77" s="7">
        <v>3</v>
      </c>
    </row>
    <row r="78" spans="2:5">
      <c r="B78" s="5">
        <v>74</v>
      </c>
      <c r="C78" s="6" t="s">
        <v>76</v>
      </c>
      <c r="D78" s="6" t="s">
        <v>73</v>
      </c>
      <c r="E78" s="7">
        <v>4</v>
      </c>
    </row>
    <row r="79" spans="2:5">
      <c r="B79" s="5">
        <v>75</v>
      </c>
      <c r="C79" s="6" t="s">
        <v>77</v>
      </c>
      <c r="D79" s="6" t="s">
        <v>73</v>
      </c>
      <c r="E79" s="7">
        <v>1</v>
      </c>
    </row>
    <row r="80" spans="2:5">
      <c r="B80" s="5">
        <v>76</v>
      </c>
      <c r="C80" s="6" t="s">
        <v>78</v>
      </c>
      <c r="D80" s="6" t="s">
        <v>73</v>
      </c>
      <c r="E80" s="7">
        <v>1</v>
      </c>
    </row>
    <row r="81" spans="2:5">
      <c r="B81" s="5">
        <v>77</v>
      </c>
      <c r="C81" s="6" t="s">
        <v>79</v>
      </c>
      <c r="D81" s="6" t="s">
        <v>82</v>
      </c>
      <c r="E81" s="7">
        <v>1</v>
      </c>
    </row>
    <row r="82" spans="2:5">
      <c r="B82" s="5">
        <v>78</v>
      </c>
      <c r="C82" s="6" t="s">
        <v>80</v>
      </c>
      <c r="D82" s="6" t="s">
        <v>73</v>
      </c>
      <c r="E82" s="7">
        <v>3</v>
      </c>
    </row>
    <row r="83" spans="2:5">
      <c r="B83" s="5">
        <v>79</v>
      </c>
      <c r="C83" s="6" t="s">
        <v>81</v>
      </c>
      <c r="D83" s="6" t="s">
        <v>73</v>
      </c>
      <c r="E83" s="7">
        <v>3</v>
      </c>
    </row>
    <row r="84" spans="2:5">
      <c r="D84" s="1">
        <f>IFERROR(VLOOKUP(C84,#REF!,3,0),0)</f>
        <v>0</v>
      </c>
    </row>
    <row r="85" spans="2:5">
      <c r="D85" s="1">
        <f>IFERROR(VLOOKUP(C85,#REF!,3,0),0)</f>
        <v>0</v>
      </c>
    </row>
    <row r="86" spans="2:5">
      <c r="D86" s="1">
        <f>IFERROR(VLOOKUP(C86,#REF!,3,0),0)</f>
        <v>0</v>
      </c>
    </row>
    <row r="87" spans="2:5">
      <c r="D87" s="1">
        <f>IFERROR(VLOOKUP(C87,#REF!,3,0),0)</f>
        <v>0</v>
      </c>
    </row>
    <row r="88" spans="2:5">
      <c r="D88" s="1">
        <f>IFERROR(VLOOKUP(C88,#REF!,3,0),0)</f>
        <v>0</v>
      </c>
    </row>
    <row r="89" spans="2:5">
      <c r="D89" s="1">
        <f>IFERROR(VLOOKUP(C89,#REF!,3,0),0)</f>
        <v>0</v>
      </c>
    </row>
    <row r="90" spans="2:5">
      <c r="D90" s="1">
        <f>IFERROR(VLOOKUP(C90,#REF!,3,0),0)</f>
        <v>0</v>
      </c>
    </row>
    <row r="91" spans="2:5">
      <c r="D91" s="1">
        <f>IFERROR(VLOOKUP(C91,#REF!,3,0),0)</f>
        <v>0</v>
      </c>
    </row>
    <row r="92" spans="2:5">
      <c r="D92" s="1">
        <f>IFERROR(VLOOKUP(C92,#REF!,3,0),0)</f>
        <v>0</v>
      </c>
    </row>
    <row r="93" spans="2:5">
      <c r="D93" s="1">
        <f>IFERROR(VLOOKUP(C93,#REF!,3,0),0)</f>
        <v>0</v>
      </c>
    </row>
    <row r="94" spans="2:5">
      <c r="D94" s="1">
        <f>IFERROR(VLOOKUP(C94,#REF!,3,0),0)</f>
        <v>0</v>
      </c>
    </row>
    <row r="95" spans="2:5">
      <c r="D95" s="1">
        <f>IFERROR(VLOOKUP(C95,#REF!,3,0),0)</f>
        <v>0</v>
      </c>
    </row>
    <row r="96" spans="2:5">
      <c r="D96" s="1">
        <f>IFERROR(VLOOKUP(C96,#REF!,3,0),0)</f>
        <v>0</v>
      </c>
    </row>
    <row r="97" spans="4:4">
      <c r="D97" s="1">
        <f>IFERROR(VLOOKUP(C97,#REF!,3,0),0)</f>
        <v>0</v>
      </c>
    </row>
    <row r="98" spans="4:4">
      <c r="D98" s="1">
        <f>IFERROR(VLOOKUP(C98,#REF!,3,0),0)</f>
        <v>0</v>
      </c>
    </row>
    <row r="99" spans="4:4">
      <c r="D99" s="1">
        <f>IFERROR(VLOOKUP(C99,#REF!,3,0),0)</f>
        <v>0</v>
      </c>
    </row>
    <row r="100" spans="4:4">
      <c r="D100" s="1">
        <f>IFERROR(VLOOKUP(C100,#REF!,3,0),0)</f>
        <v>0</v>
      </c>
    </row>
    <row r="101" spans="4:4">
      <c r="D101" s="1">
        <f>IFERROR(VLOOKUP(C101,#REF!,3,0),0)</f>
        <v>0</v>
      </c>
    </row>
    <row r="102" spans="4:4">
      <c r="D102" s="1">
        <f>IFERROR(VLOOKUP(C102,#REF!,3,0),0)</f>
        <v>0</v>
      </c>
    </row>
    <row r="103" spans="4:4">
      <c r="D103" s="1">
        <f>IFERROR(VLOOKUP(C103,#REF!,3,0),0)</f>
        <v>0</v>
      </c>
    </row>
    <row r="104" spans="4:4">
      <c r="D104" s="1">
        <f>IFERROR(VLOOKUP(C104,#REF!,3,0),0)</f>
        <v>0</v>
      </c>
    </row>
    <row r="105" spans="4:4">
      <c r="D105" s="1">
        <f>IFERROR(VLOOKUP(C105,#REF!,3,0),0)</f>
        <v>0</v>
      </c>
    </row>
    <row r="106" spans="4:4">
      <c r="D106" s="1">
        <f>IFERROR(VLOOKUP(C106,#REF!,3,0),0)</f>
        <v>0</v>
      </c>
    </row>
    <row r="107" spans="4:4">
      <c r="D107" s="1">
        <f>IFERROR(VLOOKUP(C107,#REF!,3,0),0)</f>
        <v>0</v>
      </c>
    </row>
    <row r="108" spans="4:4">
      <c r="D108" s="1">
        <f>IFERROR(VLOOKUP(C108,#REF!,3,0),0)</f>
        <v>0</v>
      </c>
    </row>
    <row r="109" spans="4:4">
      <c r="D109" s="1">
        <f>IFERROR(VLOOKUP(C109,#REF!,3,0),0)</f>
        <v>0</v>
      </c>
    </row>
    <row r="110" spans="4:4">
      <c r="D110" s="1">
        <f>IFERROR(VLOOKUP(C110,#REF!,3,0),0)</f>
        <v>0</v>
      </c>
    </row>
    <row r="111" spans="4:4">
      <c r="D111" s="1">
        <f>IFERROR(VLOOKUP(C111,#REF!,3,0),0)</f>
        <v>0</v>
      </c>
    </row>
    <row r="112" spans="4:4">
      <c r="D112" s="1">
        <f>IFERROR(VLOOKUP(C112,#REF!,3,0),0)</f>
        <v>0</v>
      </c>
    </row>
    <row r="113" spans="4:4">
      <c r="D113" s="1">
        <f>IFERROR(VLOOKUP(C113,#REF!,3,0),0)</f>
        <v>0</v>
      </c>
    </row>
    <row r="114" spans="4:4">
      <c r="D114" s="1">
        <f>IFERROR(VLOOKUP(C114,#REF!,3,0),0)</f>
        <v>0</v>
      </c>
    </row>
    <row r="115" spans="4:4">
      <c r="D115" s="1">
        <f>IFERROR(VLOOKUP(C115,#REF!,3,0),0)</f>
        <v>0</v>
      </c>
    </row>
    <row r="116" spans="4:4">
      <c r="D116" s="1">
        <f>IFERROR(VLOOKUP(C116,#REF!,3,0),0)</f>
        <v>0</v>
      </c>
    </row>
    <row r="117" spans="4:4">
      <c r="D117" s="1">
        <f>IFERROR(VLOOKUP(C117,#REF!,3,0),0)</f>
        <v>0</v>
      </c>
    </row>
    <row r="118" spans="4:4">
      <c r="D118" s="1">
        <f>IFERROR(VLOOKUP(C118,#REF!,3,0),0)</f>
        <v>0</v>
      </c>
    </row>
    <row r="119" spans="4:4">
      <c r="D119" s="1">
        <f>IFERROR(VLOOKUP(C119,#REF!,3,0),0)</f>
        <v>0</v>
      </c>
    </row>
    <row r="120" spans="4:4">
      <c r="D120" s="1">
        <f>IFERROR(VLOOKUP(C120,#REF!,3,0),0)</f>
        <v>0</v>
      </c>
    </row>
    <row r="121" spans="4:4">
      <c r="D121" s="1">
        <f>IFERROR(VLOOKUP(C121,#REF!,3,0),0)</f>
        <v>0</v>
      </c>
    </row>
    <row r="122" spans="4:4">
      <c r="D122" s="1">
        <f>IFERROR(VLOOKUP(C122,#REF!,3,0),0)</f>
        <v>0</v>
      </c>
    </row>
    <row r="123" spans="4:4">
      <c r="D123" s="1">
        <f>IFERROR(VLOOKUP(C123,#REF!,3,0),0)</f>
        <v>0</v>
      </c>
    </row>
    <row r="124" spans="4:4">
      <c r="D124" s="1">
        <f>IFERROR(VLOOKUP(C124,#REF!,3,0),0)</f>
        <v>0</v>
      </c>
    </row>
    <row r="125" spans="4:4">
      <c r="D125" s="1">
        <f>IFERROR(VLOOKUP(C125,#REF!,3,0),0)</f>
        <v>0</v>
      </c>
    </row>
    <row r="126" spans="4:4">
      <c r="D126" s="1">
        <f>IFERROR(VLOOKUP(C126,#REF!,3,0),0)</f>
        <v>0</v>
      </c>
    </row>
    <row r="127" spans="4:4">
      <c r="D127" s="1">
        <f>IFERROR(VLOOKUP(C127,#REF!,3,0),0)</f>
        <v>0</v>
      </c>
    </row>
    <row r="128" spans="4:4">
      <c r="D128" s="1">
        <f>IFERROR(VLOOKUP(C128,#REF!,3,0),0)</f>
        <v>0</v>
      </c>
    </row>
  </sheetData>
  <sheetProtection autoFilter="0"/>
  <mergeCells count="1">
    <mergeCell ref="B2:E3"/>
  </mergeCells>
  <conditionalFormatting sqref="D5:D83">
    <cfRule type="cellIs" dxfId="5" priority="7" operator="equal">
      <formula>0</formula>
    </cfRule>
  </conditionalFormatting>
  <conditionalFormatting sqref="D77:D128">
    <cfRule type="cellIs" dxfId="4" priority="5" operator="equal">
      <formula>0</formula>
    </cfRule>
  </conditionalFormatting>
  <conditionalFormatting sqref="D5:D83">
    <cfRule type="cellIs" dxfId="3" priority="4" operator="equal">
      <formula>0</formula>
    </cfRule>
  </conditionalFormatting>
  <conditionalFormatting sqref="D77:D83">
    <cfRule type="cellIs" dxfId="2" priority="3" operator="equal">
      <formula>0</formula>
    </cfRule>
  </conditionalFormatting>
  <conditionalFormatting sqref="D5:D83">
    <cfRule type="cellIs" dxfId="1" priority="2" operator="equal">
      <formula>0</formula>
    </cfRule>
  </conditionalFormatting>
  <conditionalFormatting sqref="D83">
    <cfRule type="cellIs" dxfId="0" priority="1" operator="equal">
      <formula>0</formula>
    </cfRule>
  </conditionalFormatting>
  <printOptions horizontalCentered="1"/>
  <pageMargins left="0.98425196850393704" right="0.39370078740157483" top="0.78740157480314965" bottom="0.59055118110236227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ORÇAMENTO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Glauber</dc:creator>
  <cp:lastModifiedBy>eclemente</cp:lastModifiedBy>
  <cp:lastPrinted>2017-11-21T10:50:04Z</cp:lastPrinted>
  <dcterms:created xsi:type="dcterms:W3CDTF">2015-08-08T23:53:57Z</dcterms:created>
  <dcterms:modified xsi:type="dcterms:W3CDTF">2017-11-21T10:50:05Z</dcterms:modified>
</cp:coreProperties>
</file>